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5" windowWidth="19230" windowHeight="6225" tabRatio="206"/>
  </bookViews>
  <sheets>
    <sheet name="LOTTO 2" sheetId="3" r:id="rId1"/>
  </sheets>
  <calcPr calcId="145621"/>
  <customWorkbookViews>
    <customWorkbookView name="Campidelli Emanuele - Visualizzazione personale" guid="{D9C54936-387E-40B8-9D12-84F984AB4E11}" mergeInterval="0" personalView="1" maximized="1" yWindow="-4" windowWidth="1280" windowHeight="776" tabRatio="361" activeSheetId="1" showComments="commIndAndComment"/>
    <customWorkbookView name="gdnsmn90s04h294d - Visualizzazione personale" guid="{812F20AC-8B1C-40E5-BDDD-C4B5F1BE9BA3}" mergeInterval="0" personalView="1" maximized="1" xWindow="1" yWindow="1" windowWidth="1280" windowHeight="803" tabRatio="361" activeSheetId="1"/>
    <customWorkbookView name="FP - Visualizzazione personale" guid="{579E8763-BA9D-4BC5-82FD-7DC8BA67DADA}" mergeInterval="0" personalView="1" maximized="1" windowWidth="1272" windowHeight="723" tabRatio="361" activeSheetId="1"/>
    <customWorkbookView name="EQUITALIA - Visualizzazione personale" guid="{C278F50A-E9D8-4BD9-8A59-8EE5FEAB0B8B}" mergeInterval="0" personalView="1" maximized="1" windowWidth="1020" windowHeight="549" tabRatio="361" activeSheetId="1"/>
    <customWorkbookView name="GUDINI SIMONE - Visualizzazione personale" guid="{CF1C290D-6A8E-4383-81E4-FE8F92B0B527}" mergeInterval="0" personalView="1" maximized="1" windowWidth="1276" windowHeight="799" tabRatio="361" activeSheetId="3"/>
    <customWorkbookView name="  - Visualizzazione personale" guid="{68A31352-7135-4AC2-9C28-E9C893E4C81A}" mergeInterval="0" personalView="1" maximized="1" xWindow="1" yWindow="1" windowWidth="1280" windowHeight="806" tabRatio="361" activeSheetId="1"/>
  </customWorkbookViews>
</workbook>
</file>

<file path=xl/calcChain.xml><?xml version="1.0" encoding="utf-8"?>
<calcChain xmlns="http://schemas.openxmlformats.org/spreadsheetml/2006/main">
  <c r="H36" i="3" l="1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H37" i="3" s="1"/>
</calcChain>
</file>

<file path=xl/sharedStrings.xml><?xml version="1.0" encoding="utf-8"?>
<sst xmlns="http://schemas.openxmlformats.org/spreadsheetml/2006/main" count="113" uniqueCount="95">
  <si>
    <t>ID</t>
  </si>
  <si>
    <t>DESCRIZIONE PRODOTTO</t>
  </si>
  <si>
    <t>CONFEZIONAMENTO PREVISTO</t>
  </si>
  <si>
    <t>PRODOTTO</t>
  </si>
  <si>
    <t>BOLLETTINI F35 GENERICI</t>
  </si>
  <si>
    <t>BUSTE 23X33 LOGO</t>
  </si>
  <si>
    <t>BUSTE 19x26 LOGO</t>
  </si>
  <si>
    <t>BLOCK NOTES</t>
  </si>
  <si>
    <t>BOLLETTINI F35 PERSONALIZZATI</t>
  </si>
  <si>
    <t>BUSTE 23X33 LOGO SOFF.</t>
  </si>
  <si>
    <t>BUSTA PER NOTIFICA</t>
  </si>
  <si>
    <t>CARTA RAV</t>
  </si>
  <si>
    <t>AVVISO DI RICEVIMENTO PER L'ESTERO</t>
  </si>
  <si>
    <t>CARTONCINO PER BANCONOTE</t>
  </si>
  <si>
    <t>FASCETTA AUTOADESIVA PER BANCONOTE</t>
  </si>
  <si>
    <t xml:space="preserve">QUIETANZA CAD </t>
  </si>
  <si>
    <t>BOLLETTINI VIOLAZIONI PERS</t>
  </si>
  <si>
    <t>BIGLIETTO  DA VISITA  STANDARD</t>
  </si>
  <si>
    <t>BOLLETTARIO QUIETANZE MANUALI</t>
  </si>
  <si>
    <t>BOLLETTINI VIOLAZIONI GEN</t>
  </si>
  <si>
    <t>BUSTE 30X41,5 LOGO SOFF.</t>
  </si>
  <si>
    <t>CARTELLINA "FASCICOLO CONTRIBUENTE"</t>
  </si>
  <si>
    <t>CARTELLINA "PROCEDURA CONCORSUALE"</t>
  </si>
  <si>
    <t>CARTELLINA "ATTI TRIBUNALE"</t>
  </si>
  <si>
    <t>REGISTRO CRONOLOGICO UR</t>
  </si>
  <si>
    <t>Scatole da n. 100 Biglietti</t>
  </si>
  <si>
    <t>Pacchi da n. 10 Bollettari</t>
  </si>
  <si>
    <t>Scatole da n. 500 Pezzi</t>
  </si>
  <si>
    <t>Pacchi da n. 100 Pezzi (Piegati)</t>
  </si>
  <si>
    <t>Pacchi da n. 100 Pezzi</t>
  </si>
  <si>
    <t>Pacchi da n. 500 Pezzi</t>
  </si>
  <si>
    <t>Pacchi da n. 10 Registri</t>
  </si>
  <si>
    <t>Pacchi da n. 500 Bollettini In Scatole da n. 2.000 Pezzi</t>
  </si>
  <si>
    <t>Scatole da n. 250 Pezzi</t>
  </si>
  <si>
    <t>Scatole da n. 1.000 Pezzi</t>
  </si>
  <si>
    <t>Scatole da 2.500 Fogli</t>
  </si>
  <si>
    <t>Pacchi da 500 Quietanze In Scatole da n. 2.500 Pezzi</t>
  </si>
  <si>
    <t>CEDOLE SINDACALI</t>
  </si>
  <si>
    <t>BUSTE 19X26 A.T. VERDE</t>
  </si>
  <si>
    <t>AVVISO RICEVIMENTO A.T.</t>
  </si>
  <si>
    <t>FLYER</t>
  </si>
  <si>
    <t>A richiesta</t>
  </si>
  <si>
    <t>POSTER</t>
  </si>
  <si>
    <t>PALA</t>
  </si>
  <si>
    <r>
      <t xml:space="preserve">REGISTRO </t>
    </r>
    <r>
      <rPr>
        <b/>
        <sz val="10"/>
        <rFont val="Arial"/>
        <family val="2"/>
      </rPr>
      <t>CRONOLOGICO PER UFFICIALE DI RISCOSSIONE</t>
    </r>
    <r>
      <rPr>
        <sz val="10"/>
        <rFont val="Arial"/>
        <family val="2"/>
      </rPr>
      <t xml:space="preserve">
Formato cm </t>
    </r>
    <r>
      <rPr>
        <b/>
        <sz val="10"/>
        <rFont val="Arial"/>
        <family val="2"/>
      </rPr>
      <t>44 x 31</t>
    </r>
    <r>
      <rPr>
        <sz val="10"/>
        <rFont val="Arial"/>
        <family val="2"/>
      </rPr>
      <t xml:space="preserve"> piegato in cm </t>
    </r>
    <r>
      <rPr>
        <b/>
        <sz val="10"/>
        <rFont val="Arial"/>
        <family val="2"/>
      </rPr>
      <t>22 x 31</t>
    </r>
    <r>
      <rPr>
        <sz val="10"/>
        <rFont val="Arial"/>
        <family val="2"/>
      </rPr>
      <t xml:space="preserve"> composto da n. </t>
    </r>
    <r>
      <rPr>
        <b/>
        <sz val="10"/>
        <rFont val="Arial"/>
        <family val="2"/>
      </rPr>
      <t>100</t>
    </r>
    <r>
      <rPr>
        <sz val="10"/>
        <rFont val="Arial"/>
        <family val="2"/>
      </rPr>
      <t xml:space="preserve"> pagine numerate in carta uso mano bianca da gr/mq.80 stampate in grigio pantone 425U in bianca ed in volta - Copertina in cartoncino Manilla Azzurra da gr/mq. 260 stampata in bianca in colore nero.</t>
    </r>
  </si>
  <si>
    <r>
      <t>CARTONCINO Formato cm</t>
    </r>
    <r>
      <rPr>
        <b/>
        <sz val="10"/>
        <rFont val="Arial"/>
        <family val="2"/>
      </rPr>
      <t xml:space="preserve"> 16x19 </t>
    </r>
    <r>
      <rPr>
        <sz val="10"/>
        <rFont val="Arial"/>
        <family val="2"/>
      </rPr>
      <t>in CONCETTO gr.890/mq. Colore neutro.</t>
    </r>
  </si>
  <si>
    <r>
      <t xml:space="preserve">CARTELLINA FASCICOLO CONTRIBUENTE. Formato chiuso cm </t>
    </r>
    <r>
      <rPr>
        <b/>
        <sz val="10"/>
        <rFont val="Arial"/>
        <family val="2"/>
      </rPr>
      <t xml:space="preserve">24,5x34,5 
</t>
    </r>
    <r>
      <rPr>
        <sz val="10"/>
        <rFont val="Arial"/>
        <family val="2"/>
      </rPr>
      <t xml:space="preserve">Cartoncino manilla da gr/mq 230 - Colore </t>
    </r>
    <r>
      <rPr>
        <b/>
        <sz val="10"/>
        <rFont val="Arial"/>
        <family val="2"/>
      </rPr>
      <t xml:space="preserve">GIALLLO Tenue
</t>
    </r>
    <r>
      <rPr>
        <sz val="10"/>
        <rFont val="Arial"/>
        <family val="2"/>
      </rPr>
      <t>Stampa solo in bianca 1 colore pantone grigio 425U.</t>
    </r>
  </si>
  <si>
    <r>
      <t>CARTELLINA RACCOLTA ATTI TRIBUNALE Formato cm</t>
    </r>
    <r>
      <rPr>
        <b/>
        <sz val="10"/>
        <rFont val="Arial"/>
        <family val="2"/>
      </rPr>
      <t xml:space="preserve"> 22,2x32 
</t>
    </r>
    <r>
      <rPr>
        <sz val="10"/>
        <rFont val="Arial"/>
        <family val="2"/>
      </rPr>
      <t xml:space="preserve">Cartoncino Woodstock da 225 gr/mq - Colore </t>
    </r>
    <r>
      <rPr>
        <b/>
        <sz val="10"/>
        <rFont val="Arial"/>
        <family val="2"/>
      </rPr>
      <t xml:space="preserve">VERDE. </t>
    </r>
    <r>
      <rPr>
        <sz val="10"/>
        <rFont val="Arial"/>
        <family val="2"/>
      </rPr>
      <t>Piega e Cordonatura 3+3.
Stampa in grigio pantone 425U solo in bianca.</t>
    </r>
  </si>
  <si>
    <t>CARTELLINA 22X31 SENZA LEMBI</t>
  </si>
  <si>
    <t>CARTELLINA 22X31 CON TASCA</t>
  </si>
  <si>
    <t>Pacchi da 10 Blocchi</t>
  </si>
  <si>
    <r>
      <t xml:space="preserve">AVVISO DI RICEVIMENTO A.T. VERDE. Modello Posteitaliane </t>
    </r>
    <r>
      <rPr>
        <b/>
        <sz val="10"/>
        <rFont val="Arial"/>
        <family val="2"/>
      </rPr>
      <t>23L</t>
    </r>
    <r>
      <rPr>
        <sz val="10"/>
        <rFont val="Arial"/>
        <family val="2"/>
      </rPr>
      <t>.
Formato cm 11/18 (alette adesive escluse).
Con strip adesiva e zigrinatura di ritaglio su entrambi i lati.</t>
    </r>
  </si>
  <si>
    <r>
      <t xml:space="preserve">AVVISO DI RICEVIMENTO Raccomandata per l'estero. Modello Posteitaliane </t>
    </r>
    <r>
      <rPr>
        <b/>
        <sz val="10"/>
        <rFont val="Arial"/>
        <family val="2"/>
      </rPr>
      <t xml:space="preserve">CN07
</t>
    </r>
    <r>
      <rPr>
        <sz val="10"/>
        <rFont val="Arial"/>
        <family val="2"/>
      </rPr>
      <t>Con strip adesiva e zigrinatura di ritaglio su entrambi i lati.</t>
    </r>
  </si>
  <si>
    <t>Pacchi da 50 Avvisi  In Scatole da n. 500 Pezzi</t>
  </si>
  <si>
    <r>
      <t xml:space="preserve">BOLLETTINI </t>
    </r>
    <r>
      <rPr>
        <b/>
        <sz val="10"/>
        <rFont val="Arial"/>
        <family val="2"/>
      </rPr>
      <t>F35</t>
    </r>
    <r>
      <rPr>
        <sz val="10"/>
        <rFont val="Arial"/>
        <family val="2"/>
      </rPr>
      <t xml:space="preserve"> GENERICI (Mod.</t>
    </r>
    <r>
      <rPr>
        <b/>
        <sz val="10"/>
        <rFont val="Arial"/>
        <family val="2"/>
      </rPr>
      <t xml:space="preserve"> TD123</t>
    </r>
    <r>
      <rPr>
        <sz val="10"/>
        <rFont val="Arial"/>
        <family val="2"/>
      </rPr>
      <t>)  Foglio singolo
Carta Usomano gr. 90 mq. - Formato cm 10,2 x 29,7.
Stampa OCR a 2 colori in bianca + 1 colore in volta.</t>
    </r>
  </si>
  <si>
    <r>
      <t xml:space="preserve">BOLLETTINI F35 PERSONALIZZATI (Mod. </t>
    </r>
    <r>
      <rPr>
        <b/>
        <sz val="10"/>
        <rFont val="Arial"/>
        <family val="2"/>
      </rPr>
      <t>TD451</t>
    </r>
    <r>
      <rPr>
        <sz val="10"/>
        <rFont val="Arial"/>
        <family val="2"/>
      </rPr>
      <t>)  Foglio singolo
Carta Usomano gr. 90 mq. - Formato cm 10,2 x 29,7 - Personalizzati per CCP. Stampa OCR a 2 colori in bianca + 1 colore in volta.</t>
    </r>
  </si>
  <si>
    <r>
      <t xml:space="preserve">BOLLETTINI TRIBUTI </t>
    </r>
    <r>
      <rPr>
        <b/>
        <sz val="10"/>
        <rFont val="Arial"/>
        <family val="2"/>
      </rPr>
      <t>VIOLAZIONI</t>
    </r>
    <r>
      <rPr>
        <sz val="10"/>
        <rFont val="Arial"/>
        <family val="2"/>
      </rPr>
      <t xml:space="preserve"> GENERICI (Mod. </t>
    </r>
    <r>
      <rPr>
        <b/>
        <sz val="10"/>
        <rFont val="Arial"/>
        <family val="2"/>
      </rPr>
      <t>TD123</t>
    </r>
    <r>
      <rPr>
        <sz val="10"/>
        <rFont val="Arial"/>
        <family val="2"/>
      </rPr>
      <t>) Foglio singolo
Carta Usomano gr. 90 mq. - Formato cm 10,2 x 29,7.
Stampa OCR a 2 colori in bianca + 1 colore in volta.</t>
    </r>
  </si>
  <si>
    <r>
      <t xml:space="preserve">CARTELLINA PROCEDURA CONCORSUALE. Formato aperto cm </t>
    </r>
    <r>
      <rPr>
        <b/>
        <sz val="10"/>
        <rFont val="Arial"/>
        <family val="2"/>
      </rPr>
      <t>65,5x37</t>
    </r>
    <r>
      <rPr>
        <sz val="10"/>
        <rFont val="Arial"/>
        <family val="2"/>
      </rPr>
      <t xml:space="preserve"> 
Formato chiuso cm</t>
    </r>
    <r>
      <rPr>
        <b/>
        <sz val="10"/>
        <rFont val="Arial"/>
        <family val="2"/>
      </rPr>
      <t xml:space="preserve"> 17,5+25+25x37 </t>
    </r>
    <r>
      <rPr>
        <sz val="10"/>
        <rFont val="Arial"/>
        <family val="2"/>
      </rPr>
      <t>con papelle da tre lembi e cordonatura 3+3.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Cartoncino woodstock da 260 gr/mq - Colore </t>
    </r>
    <r>
      <rPr>
        <b/>
        <sz val="10"/>
        <rFont val="Arial"/>
        <family val="2"/>
      </rPr>
      <t xml:space="preserve">VERDE brillante.
</t>
    </r>
    <r>
      <rPr>
        <sz val="10"/>
        <rFont val="Arial"/>
        <family val="2"/>
      </rPr>
      <t>Stampa in grigio pantone 425U solo sul fronte.</t>
    </r>
  </si>
  <si>
    <t>Quantitativo minimo per ordine</t>
  </si>
  <si>
    <t>Qt. a Gara</t>
  </si>
  <si>
    <t>BUSTE 11X23 CON LOGO NO FINESTRA</t>
  </si>
  <si>
    <t>BUSTE 11X23 NO LOGO NO FINESTRA</t>
  </si>
  <si>
    <r>
      <t xml:space="preserve">PALA Formato cm </t>
    </r>
    <r>
      <rPr>
        <b/>
        <sz val="10"/>
        <rFont val="Arial"/>
        <family val="2"/>
      </rPr>
      <t>60x140</t>
    </r>
    <r>
      <rPr>
        <sz val="10"/>
        <rFont val="Arial"/>
        <family val="2"/>
      </rPr>
      <t>.
Stampa in quadricromia a 4 colori in bianca.
Carta bianca patinata lucida da 150 gr/mq.</t>
    </r>
  </si>
  <si>
    <r>
      <t xml:space="preserve">POSTER Formato cm </t>
    </r>
    <r>
      <rPr>
        <b/>
        <sz val="10"/>
        <rFont val="Arial"/>
        <family val="2"/>
      </rPr>
      <t>50x65</t>
    </r>
    <r>
      <rPr>
        <sz val="10"/>
        <rFont val="Arial"/>
        <family val="2"/>
      </rPr>
      <t>.
Stampa in quadricromia a 4 colori in bianca.
Carta bianca patinata lucida da 150 gr/mq.</t>
    </r>
  </si>
  <si>
    <r>
      <t xml:space="preserve">FLYER </t>
    </r>
    <r>
      <rPr>
        <b/>
        <sz val="10"/>
        <rFont val="Arial"/>
        <family val="2"/>
      </rPr>
      <t>Formato A4</t>
    </r>
    <r>
      <rPr>
        <sz val="10"/>
        <rFont val="Arial"/>
        <family val="2"/>
      </rPr>
      <t xml:space="preserve">. Allestimento piega a 3.
Stampa in quadricromia a 4 colori in bianca e volta.
Carta bianca patinata lucida da 115 gr/mq </t>
    </r>
  </si>
  <si>
    <t>CARTELLINA 22X31 CON 3 LEMBI</t>
  </si>
  <si>
    <t>Separato per sigla sindacale</t>
  </si>
  <si>
    <r>
      <t>BIGLIETTO DA VISITA.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Formato mm 85x55 gr. 240 mq. 
Cartoncino Usomano liscio ad elevato punto di bianco, idoneo per stampa offset
Stampa logo "Agenzia delle Entrate-Riscossione" e testo a colori</t>
    </r>
  </si>
  <si>
    <r>
      <t xml:space="preserve">BOLLETTARIO QUIETANZE MANUALI formato </t>
    </r>
    <r>
      <rPr>
        <b/>
        <sz val="10"/>
        <rFont val="Arial"/>
        <family val="2"/>
      </rPr>
      <t xml:space="preserve">cm 21x16 </t>
    </r>
    <r>
      <rPr>
        <sz val="10"/>
        <rFont val="Arial"/>
        <family val="2"/>
      </rPr>
      <t xml:space="preserve">composto da n. </t>
    </r>
    <r>
      <rPr>
        <b/>
        <sz val="10"/>
        <rFont val="Arial"/>
        <family val="2"/>
      </rPr>
      <t xml:space="preserve">30 </t>
    </r>
    <r>
      <rPr>
        <sz val="10"/>
        <rFont val="Arial"/>
        <family val="2"/>
      </rPr>
      <t>quietanze x 3 copie cad. (totale n. 90 pagine) in carta chimica bianca da 56 gr/mq.
Stampate ad 1 colore (grigio pantone 425U) solo in bianca – Perforazione di stacco laterale sulle copie A e B - Le quietanze sono numerate progressivamente e riportano anche il numero progressivo di bollettario.
Copertina superiore in carta bianca da 160 gr/mq stampata ad 1 colore (nero) che riporta il numero del bollettario e i numeri iniziale e finale delle quietanze.
Copertina posteriore in cartoncino da 500 gr/mq.
Rilegatura del blocco con 3 punti metallici e fascetta di copertura adesiva laterale. Dotazione di cartoncino mobile da 500 gr/mq (per evitare ricalco) cm 21x15,5.</t>
    </r>
  </si>
  <si>
    <r>
      <t xml:space="preserve">BOLLETTINI TRIBUTI </t>
    </r>
    <r>
      <rPr>
        <b/>
        <sz val="10"/>
        <rFont val="Arial"/>
        <family val="2"/>
      </rPr>
      <t>VIOLAZIONI</t>
    </r>
    <r>
      <rPr>
        <sz val="10"/>
        <rFont val="Arial"/>
        <family val="2"/>
      </rPr>
      <t xml:space="preserve"> PERSONALIZZATI (Mod. </t>
    </r>
    <r>
      <rPr>
        <b/>
        <sz val="10"/>
        <rFont val="Arial"/>
        <family val="2"/>
      </rPr>
      <t>TD451</t>
    </r>
    <r>
      <rPr>
        <sz val="10"/>
        <rFont val="Arial"/>
        <family val="2"/>
      </rPr>
      <t>) Foglio singolo
Carta Usomano gr. 90 mq. Formato cm 10,2 x 29,7. Personalizzati per CCP/Provincia.
Stampa OCR a 2 colori in bianca + 1 colore in volta.</t>
    </r>
  </si>
  <si>
    <r>
      <t>BUSTE A SACCHETTO Formato cm</t>
    </r>
    <r>
      <rPr>
        <b/>
        <sz val="10"/>
        <rFont val="Arial"/>
        <family val="2"/>
      </rPr>
      <t xml:space="preserve"> 23X33</t>
    </r>
    <r>
      <rPr>
        <sz val="10"/>
        <rFont val="Arial"/>
        <family val="2"/>
      </rPr>
      <t xml:space="preserve"> + cm 4 di soffietto.
Stampa logo e testo "Agenzia delle Entrate-Riscossione" a colori.
Carta bianca da gr/mq. 100 - Internografate. Lembo di chiusura con strip adesivo.</t>
    </r>
  </si>
  <si>
    <r>
      <t>BUSTE A SACCHETTO Formato cm</t>
    </r>
    <r>
      <rPr>
        <b/>
        <sz val="10"/>
        <rFont val="Arial"/>
        <family val="2"/>
      </rPr>
      <t xml:space="preserve"> 19X26</t>
    </r>
    <r>
      <rPr>
        <sz val="10"/>
        <rFont val="Arial"/>
        <family val="2"/>
      </rPr>
      <t>.
Stampa logo e testo "Agenzia delle Entrate-Riscossione" a colori.
Carta bianca da gr/mq. 90 - Internografate. Lembo di chiusura con strip adesivo.</t>
    </r>
  </si>
  <si>
    <r>
      <t xml:space="preserve">BUSTE A SACCHETTO Formato cm </t>
    </r>
    <r>
      <rPr>
        <b/>
        <sz val="10"/>
        <rFont val="Arial"/>
        <family val="2"/>
      </rPr>
      <t>19x26</t>
    </r>
    <r>
      <rPr>
        <sz val="10"/>
        <rFont val="Arial"/>
        <family val="2"/>
      </rPr>
      <t>. Per Atti Tributari. Colore Verde.
Stampa logo e testo "Agenzia delle Entrate-Riscossione" a colori.
Prodotto in conformità alle specifiche tecniche e grafiche previste da Posteitaliane per gli “Atti Tributari”.</t>
    </r>
  </si>
  <si>
    <r>
      <t xml:space="preserve">BUSTE A SACCHETTO Formato cm </t>
    </r>
    <r>
      <rPr>
        <b/>
        <sz val="10"/>
        <rFont val="Arial"/>
        <family val="2"/>
      </rPr>
      <t>30x41,5+7.</t>
    </r>
    <r>
      <rPr>
        <sz val="10"/>
        <rFont val="Arial"/>
        <family val="2"/>
      </rPr>
      <t xml:space="preserve"> Colore </t>
    </r>
    <r>
      <rPr>
        <b/>
        <sz val="10"/>
        <rFont val="Arial"/>
        <family val="2"/>
      </rPr>
      <t xml:space="preserve">AVANA </t>
    </r>
    <r>
      <rPr>
        <sz val="10"/>
        <rFont val="Arial"/>
        <family val="2"/>
      </rPr>
      <t>Soffietto cm 3,5+3,5,
Fondo rettangolare cm 30x7. Carta kraft da 120 gr/mq. Chiusura con strip adesivo.
Stampa logo e testo "Agenzia delle Entrate-Riscossione" a 1 colore (pantone 425U)</t>
    </r>
  </si>
  <si>
    <r>
      <t>BUSTE A SACCHETTO Formato cm</t>
    </r>
    <r>
      <rPr>
        <b/>
        <sz val="10"/>
        <rFont val="Arial"/>
        <family val="2"/>
      </rPr>
      <t xml:space="preserve"> 23X33</t>
    </r>
    <r>
      <rPr>
        <sz val="10"/>
        <rFont val="Arial"/>
        <family val="2"/>
      </rPr>
      <t>.
Stampa logo e testo "Agenzia delle Entrate-Riscossione" a colori.
Carta bianca da gr/mq. 100 - Internografate. Lembo di chiusura con strip adesivo.</t>
    </r>
  </si>
  <si>
    <t>BUSTE 11X23 CON FINESTRA NO LOGO</t>
  </si>
  <si>
    <t>BUSTE 11X23 CON LOGO E FINESTRA</t>
  </si>
  <si>
    <r>
      <t>BUSTE COMMERCIALI CON LOGO E FINESTRA</t>
    </r>
    <r>
      <rPr>
        <b/>
        <sz val="10"/>
        <rFont val="Arial"/>
        <family val="2"/>
      </rPr>
      <t xml:space="preserve">. </t>
    </r>
    <r>
      <rPr>
        <sz val="10"/>
        <rFont val="Arial"/>
        <family val="2"/>
      </rPr>
      <t>Formato</t>
    </r>
    <r>
      <rPr>
        <b/>
        <sz val="10"/>
        <rFont val="Arial"/>
        <family val="2"/>
      </rPr>
      <t xml:space="preserve"> c</t>
    </r>
    <r>
      <rPr>
        <sz val="10"/>
        <rFont val="Arial"/>
        <family val="2"/>
      </rPr>
      <t>m</t>
    </r>
    <r>
      <rPr>
        <b/>
        <sz val="10"/>
        <rFont val="Arial"/>
        <family val="2"/>
      </rPr>
      <t xml:space="preserve"> 11X23</t>
    </r>
    <r>
      <rPr>
        <sz val="10"/>
        <rFont val="Arial"/>
        <family val="2"/>
      </rPr>
      <t>.
Stampa logo e testo "Agenzia delle Entrate-Riscossione" a colori. Finestra cm 4x10
Carta bianca da gr/mq. 80 - Internografate. Lembo di chiusura con strip adesivo.</t>
    </r>
  </si>
  <si>
    <r>
      <t>BUSTE COMMERCIALI CON FINESTRA</t>
    </r>
    <r>
      <rPr>
        <b/>
        <sz val="10"/>
        <rFont val="Arial"/>
        <family val="2"/>
      </rPr>
      <t xml:space="preserve">. </t>
    </r>
    <r>
      <rPr>
        <sz val="10"/>
        <rFont val="Arial"/>
        <family val="2"/>
      </rPr>
      <t>Formato</t>
    </r>
    <r>
      <rPr>
        <b/>
        <sz val="10"/>
        <rFont val="Arial"/>
        <family val="2"/>
      </rPr>
      <t xml:space="preserve"> c</t>
    </r>
    <r>
      <rPr>
        <sz val="10"/>
        <rFont val="Arial"/>
        <family val="2"/>
      </rPr>
      <t>m</t>
    </r>
    <r>
      <rPr>
        <b/>
        <sz val="10"/>
        <rFont val="Arial"/>
        <family val="2"/>
      </rPr>
      <t xml:space="preserve"> 11X23</t>
    </r>
    <r>
      <rPr>
        <sz val="10"/>
        <rFont val="Arial"/>
        <family val="2"/>
      </rPr>
      <t>.
Finestra cm 4x10.
Carta bianca da gr/mq. 80 - Internografate. Lembo di chiusura con strip adesivo.</t>
    </r>
  </si>
  <si>
    <r>
      <t>BUSTE COMMERCIALI CON LOGO NO FINESTRA</t>
    </r>
    <r>
      <rPr>
        <b/>
        <sz val="10"/>
        <rFont val="Arial"/>
        <family val="2"/>
      </rPr>
      <t xml:space="preserve">. </t>
    </r>
    <r>
      <rPr>
        <sz val="10"/>
        <rFont val="Arial"/>
        <family val="2"/>
      </rPr>
      <t>Formato</t>
    </r>
    <r>
      <rPr>
        <b/>
        <sz val="10"/>
        <rFont val="Arial"/>
        <family val="2"/>
      </rPr>
      <t xml:space="preserve"> c</t>
    </r>
    <r>
      <rPr>
        <sz val="10"/>
        <rFont val="Arial"/>
        <family val="2"/>
      </rPr>
      <t>m</t>
    </r>
    <r>
      <rPr>
        <b/>
        <sz val="10"/>
        <rFont val="Arial"/>
        <family val="2"/>
      </rPr>
      <t xml:space="preserve"> 11X23</t>
    </r>
    <r>
      <rPr>
        <sz val="10"/>
        <rFont val="Arial"/>
        <family val="2"/>
      </rPr>
      <t>.
Stampa logo e testo "Agenzia delle Entrate-Riscossione" a colori.
Carta bianca da gr/mq. 80 - Internografate. Lembo di chiusura con strip adesivo.</t>
    </r>
  </si>
  <si>
    <r>
      <t>BUSTE COMMERCIALI NO LOGO NO FINESTRA</t>
    </r>
    <r>
      <rPr>
        <b/>
        <sz val="10"/>
        <rFont val="Arial"/>
        <family val="2"/>
      </rPr>
      <t xml:space="preserve">. </t>
    </r>
    <r>
      <rPr>
        <sz val="10"/>
        <rFont val="Arial"/>
        <family val="2"/>
      </rPr>
      <t>Formato</t>
    </r>
    <r>
      <rPr>
        <b/>
        <sz val="10"/>
        <rFont val="Arial"/>
        <family val="2"/>
      </rPr>
      <t xml:space="preserve"> c</t>
    </r>
    <r>
      <rPr>
        <sz val="10"/>
        <rFont val="Arial"/>
        <family val="2"/>
      </rPr>
      <t>m</t>
    </r>
    <r>
      <rPr>
        <b/>
        <sz val="10"/>
        <rFont val="Arial"/>
        <family val="2"/>
      </rPr>
      <t xml:space="preserve"> 11X23</t>
    </r>
    <r>
      <rPr>
        <sz val="10"/>
        <rFont val="Arial"/>
        <family val="2"/>
      </rPr>
      <t>.
Carta bianca da gr/mq. 80 - Internografate. Lembo di chiusura con strip adesivo.</t>
    </r>
  </si>
  <si>
    <r>
      <t xml:space="preserve">CARTA PREFINCATA A4 per STAMPA </t>
    </r>
    <r>
      <rPr>
        <b/>
        <sz val="10"/>
        <rFont val="Arial"/>
        <family val="2"/>
      </rPr>
      <t>BOLLETTINI RAV</t>
    </r>
    <r>
      <rPr>
        <sz val="10"/>
        <rFont val="Arial"/>
        <family val="2"/>
      </rPr>
      <t xml:space="preserve"> 
Foglio singolo formato A4 cm </t>
    </r>
    <r>
      <rPr>
        <b/>
        <sz val="10"/>
        <rFont val="Arial"/>
        <family val="2"/>
      </rPr>
      <t>21x29,7</t>
    </r>
    <r>
      <rPr>
        <sz val="10"/>
        <rFont val="Arial"/>
        <family val="2"/>
      </rPr>
      <t xml:space="preserve"> gr/mq 90
Prefincato con 2 perforazioni totali e 2 parziali per ottenere 2 bollettini RAV
Dimensione bollettino RAV cm </t>
    </r>
    <r>
      <rPr>
        <b/>
        <sz val="10"/>
        <rFont val="Arial"/>
        <family val="2"/>
      </rPr>
      <t>10,1x24,8</t>
    </r>
  </si>
  <si>
    <r>
      <t xml:space="preserve">BLOCCO composto da n. 50 fogli bianchi Formato "A4" 21X29,7 da gr 80 mq.
Fogli con </t>
    </r>
    <r>
      <rPr>
        <b/>
        <sz val="10"/>
        <rFont val="Arial"/>
        <family val="2"/>
      </rPr>
      <t>quadretti</t>
    </r>
    <r>
      <rPr>
        <sz val="10"/>
        <rFont val="Arial"/>
        <family val="2"/>
      </rPr>
      <t xml:space="preserve"> da 1 cm e Logo "Agenzia delle Entrate-Riscossione" a colori.
Copertina frontale in carta patinata lucida da 200 gr/mq con stampa a colori.
Copertina posteriore in cartoncino da 400 gr/mq  neutro internamente e lucido bianco esternamente. Incollati/Rilegati in testa.</t>
    </r>
  </si>
  <si>
    <t>CARTELLINA CON 3 LEMBI Formato chiuso cm 22x31 gr/mq 250.
Stampa a colori e plastificazione opaca in bianca. Fustellatura.</t>
  </si>
  <si>
    <t>CARTELLINA A SENZA LEMBI Formato chiuso cm 22x31 gr/mq 350.
Stampa a colori e plastificazione opaca in bianca. Fustellatura.</t>
  </si>
  <si>
    <t>CARTELLINA CON TASCA Formato chiuso cm 22x31 gr/mq 350.
Stampa a colori e plastificazione opaca in bianca. Fustellatura.</t>
  </si>
  <si>
    <r>
      <t xml:space="preserve">FASCETTA AUTOADESIVA PER BANCONOTE Formato </t>
    </r>
    <r>
      <rPr>
        <b/>
        <sz val="10"/>
        <rFont val="Arial"/>
        <family val="2"/>
      </rPr>
      <t>cm 4x25
C</t>
    </r>
    <r>
      <rPr>
        <sz val="10"/>
        <rFont val="Arial"/>
        <family val="2"/>
      </rPr>
      <t>arta bianca da gr/mq 90. Stampa solo in bianca 1 colore.
Autoadesivo al retro parallelo mm 25.</t>
    </r>
  </si>
  <si>
    <r>
      <t xml:space="preserve">QUIETANZA RUOLI CAD. Formato A4 – cm </t>
    </r>
    <r>
      <rPr>
        <b/>
        <sz val="10"/>
        <rFont val="Arial"/>
        <family val="2"/>
      </rPr>
      <t xml:space="preserve">21x29,7.
</t>
    </r>
    <r>
      <rPr>
        <sz val="10"/>
        <rFont val="Arial"/>
        <family val="2"/>
      </rPr>
      <t>Con perforazione orizzontale totale a metà foglio (cm 14,85+14,85).
Carta per stampanti laser gr/mq 80.
Stampa a 1 colore solo in bianca.</t>
    </r>
  </si>
  <si>
    <r>
      <t xml:space="preserve">CEDOLE SINDACALI ORARIE Formato cm </t>
    </r>
    <r>
      <rPr>
        <b/>
        <sz val="10"/>
        <rFont val="Arial"/>
        <family val="2"/>
      </rPr>
      <t>10,5x18</t>
    </r>
    <r>
      <rPr>
        <sz val="10"/>
        <rFont val="Arial"/>
        <family val="2"/>
      </rPr>
      <t xml:space="preserve"> suddivise, mediante perforazione orizzontale, in quattro tagliandi uguali da 15 minuti ciascuno.
Stampa in nero, solo fronte, su carta da gr/mq 90 di colore </t>
    </r>
    <r>
      <rPr>
        <b/>
        <sz val="10"/>
        <rFont val="Arial"/>
        <family val="2"/>
      </rPr>
      <t>VERDE</t>
    </r>
    <r>
      <rPr>
        <sz val="10"/>
        <rFont val="Arial"/>
        <family val="2"/>
      </rPr>
      <t>, filigranata con tema mezza luna.
Personalizzate per sigla sindacale con numerazione progressiva su ogni tagliando.</t>
    </r>
  </si>
  <si>
    <t>Prezzo
unitario offerto</t>
  </si>
  <si>
    <t xml:space="preserve">Prezzo Totale offerto per singolo prodotto
</t>
  </si>
  <si>
    <t>Importo complessivo offerto offerto</t>
  </si>
  <si>
    <t>Importo complessivo a  base d'asta</t>
  </si>
  <si>
    <t>"Tabella Prezzi Lotto 2" Allegato allo Schema di offerta economica Lotto 2</t>
  </si>
  <si>
    <t>BUSTA PER NOTIFICA Messo/Ufficiale di Riscossione. 
Composta da 2 fogli:
1° foglio in carta bianca laser da 80 gr/mq – formato mm 330(13")x229(9”) stampa a 2/1 (nero+1 colore) con retinatura e mascheratura – banda adesiva con strip (7/13") sul retro del foglio – 1 cordonatura per invitare alla piega – 1 perforazione orizzontale. 
2° foglio in carta bianca laser da 80 gr/mq – formato mm 145x229(9”) – stampa a 1/0 (nero) con carbonatura interna di buona qualità per ricalco.
I due  fogli sono incollati sui tre lati per formare la busta. Da consegnare aperte.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</si>
</sst>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&quot;€&quot;\ * #,##0.00_);_(&quot;€&quot;\ * \(#,##0.00\);_(&quot;€&quot;\ * &quot;-&quot;??_);_(@_)"/>
    <numFmt numFmtId="165" formatCode="_-&quot;€&quot;\ * #,##0.00000_-;\-&quot;€&quot;\ * #,##0.00000_-;_-&quot;€&quot;\ * &quot;-&quot;??_-;_-@_-"/>
    <numFmt numFmtId="166" formatCode="#,##0_-"/>
    <numFmt numFmtId="167" formatCode="&quot;€&quot;\ #,##0.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Helv"/>
    </font>
    <font>
      <sz val="10"/>
      <name val="Arial"/>
      <family val="2"/>
    </font>
    <font>
      <sz val="10"/>
      <name val="Helv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8">
    <xf numFmtId="0" fontId="0" fillId="0" borderId="0"/>
    <xf numFmtId="0" fontId="3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16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12" fillId="0" borderId="2" applyNumberFormat="0" applyFill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>
      <alignment wrapText="1"/>
    </xf>
    <xf numFmtId="0" fontId="1" fillId="0" borderId="0"/>
    <xf numFmtId="0" fontId="1" fillId="0" borderId="0"/>
    <xf numFmtId="0" fontId="1" fillId="0" borderId="0"/>
    <xf numFmtId="0" fontId="7" fillId="23" borderId="7" applyNumberFormat="0" applyFont="0" applyAlignment="0" applyProtection="0"/>
    <xf numFmtId="0" fontId="5" fillId="23" borderId="7" applyNumberFormat="0" applyFont="0" applyAlignment="0" applyProtection="0"/>
    <xf numFmtId="0" fontId="21" fillId="20" borderId="8" applyNumberFormat="0" applyAlignment="0" applyProtection="0"/>
    <xf numFmtId="9" fontId="7" fillId="0" borderId="0" applyFont="0" applyFill="0" applyBorder="0" applyAlignment="0" applyProtection="0"/>
    <xf numFmtId="0" fontId="6" fillId="0" borderId="0"/>
    <xf numFmtId="0" fontId="3" fillId="0" borderId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10" fillId="3" borderId="0" applyNumberFormat="0" applyBorder="0" applyAlignment="0" applyProtection="0"/>
    <xf numFmtId="0" fontId="15" fillId="4" borderId="0" applyNumberFormat="0" applyBorder="0" applyAlignment="0" applyProtection="0"/>
    <xf numFmtId="44" fontId="7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0" fontId="7" fillId="0" borderId="0"/>
    <xf numFmtId="44" fontId="5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Fill="1"/>
    <xf numFmtId="0" fontId="2" fillId="0" borderId="0" xfId="0" applyFont="1" applyFill="1"/>
    <xf numFmtId="165" fontId="26" fillId="0" borderId="10" xfId="0" applyNumberFormat="1" applyFont="1" applyFill="1" applyBorder="1" applyAlignment="1" applyProtection="1">
      <alignment vertical="center"/>
    </xf>
    <xf numFmtId="0" fontId="31" fillId="0" borderId="10" xfId="0" applyFont="1" applyFill="1" applyBorder="1" applyAlignment="1">
      <alignment horizontal="right" vertical="center" wrapText="1"/>
    </xf>
    <xf numFmtId="0" fontId="29" fillId="0" borderId="10" xfId="0" applyFont="1" applyFill="1" applyBorder="1" applyAlignment="1">
      <alignment horizontal="center" vertical="center" wrapText="1"/>
    </xf>
    <xf numFmtId="165" fontId="26" fillId="0" borderId="10" xfId="0" applyNumberFormat="1" applyFont="1" applyFill="1" applyBorder="1" applyAlignment="1" applyProtection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6" fillId="0" borderId="10" xfId="114" applyFont="1" applyFill="1" applyBorder="1" applyAlignment="1" applyProtection="1">
      <alignment horizontal="center" vertical="center"/>
    </xf>
    <xf numFmtId="0" fontId="25" fillId="0" borderId="10" xfId="114" applyFont="1" applyFill="1" applyBorder="1" applyAlignment="1" applyProtection="1">
      <alignment horizontal="left" vertical="center" wrapText="1"/>
    </xf>
    <xf numFmtId="0" fontId="7" fillId="0" borderId="10" xfId="114" applyFont="1" applyFill="1" applyBorder="1" applyAlignment="1" applyProtection="1">
      <alignment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166" fontId="25" fillId="0" borderId="10" xfId="113" applyNumberFormat="1" applyFont="1" applyFill="1" applyBorder="1" applyAlignment="1" applyProtection="1">
      <alignment vertical="center"/>
    </xf>
    <xf numFmtId="166" fontId="26" fillId="0" borderId="10" xfId="113" applyNumberFormat="1" applyFont="1" applyFill="1" applyBorder="1" applyAlignment="1" applyProtection="1">
      <alignment vertical="center"/>
    </xf>
    <xf numFmtId="44" fontId="26" fillId="0" borderId="10" xfId="0" applyNumberFormat="1" applyFont="1" applyFill="1" applyBorder="1" applyAlignment="1" applyProtection="1">
      <alignment vertical="center"/>
    </xf>
    <xf numFmtId="3" fontId="28" fillId="0" borderId="10" xfId="0" applyNumberFormat="1" applyFont="1" applyFill="1" applyBorder="1" applyAlignment="1">
      <alignment horizontal="center" vertical="center" wrapText="1"/>
    </xf>
    <xf numFmtId="4" fontId="7" fillId="0" borderId="10" xfId="112" applyNumberFormat="1" applyFont="1" applyFill="1" applyBorder="1" applyAlignment="1">
      <alignment horizontal="center" vertical="center" wrapText="1"/>
    </xf>
    <xf numFmtId="0" fontId="7" fillId="0" borderId="10" xfId="114" applyFont="1" applyFill="1" applyBorder="1" applyAlignment="1" applyProtection="1">
      <alignment horizontal="center" vertical="center" wrapText="1"/>
    </xf>
    <xf numFmtId="4" fontId="28" fillId="0" borderId="10" xfId="112" applyNumberFormat="1" applyFont="1" applyFill="1" applyBorder="1" applyAlignment="1">
      <alignment horizontal="center" vertical="center" wrapText="1"/>
    </xf>
    <xf numFmtId="49" fontId="3" fillId="0" borderId="10" xfId="112" applyNumberFormat="1" applyFont="1" applyFill="1" applyBorder="1" applyAlignment="1">
      <alignment horizontal="center" vertical="center" wrapText="1"/>
    </xf>
    <xf numFmtId="44" fontId="25" fillId="0" borderId="10" xfId="0" applyNumberFormat="1" applyFont="1" applyFill="1" applyBorder="1" applyAlignment="1" applyProtection="1">
      <alignment vertical="center"/>
    </xf>
    <xf numFmtId="0" fontId="32" fillId="24" borderId="10" xfId="114" applyFont="1" applyFill="1" applyBorder="1" applyAlignment="1" applyProtection="1">
      <alignment horizontal="right" vertical="center"/>
    </xf>
    <xf numFmtId="167" fontId="32" fillId="24" borderId="10" xfId="114" applyNumberFormat="1" applyFont="1" applyFill="1" applyBorder="1" applyAlignment="1" applyProtection="1">
      <alignment horizontal="left" vertical="center"/>
    </xf>
    <xf numFmtId="0" fontId="30" fillId="24" borderId="11" xfId="0" applyFont="1" applyFill="1" applyBorder="1" applyAlignment="1">
      <alignment horizontal="center"/>
    </xf>
    <xf numFmtId="0" fontId="30" fillId="24" borderId="12" xfId="0" applyFont="1" applyFill="1" applyBorder="1" applyAlignment="1">
      <alignment horizontal="center"/>
    </xf>
    <xf numFmtId="0" fontId="30" fillId="24" borderId="13" xfId="0" applyFont="1" applyFill="1" applyBorder="1" applyAlignment="1">
      <alignment horizontal="center"/>
    </xf>
  </cellXfs>
  <cellStyles count="118">
    <cellStyle name="_Acquisti cancelleria 2012" xfId="3"/>
    <cellStyle name="_acquisti consumabili 2012" xfId="4"/>
    <cellStyle name="_Consumabili ex Nomos e Polis_rev2" xfId="5"/>
    <cellStyle name="_COPIA CLIENTE file compatibili (2)" xfId="6"/>
    <cellStyle name="_Dettaglio Offerta Economica Lyreco CIG 4006421B30" xfId="7"/>
    <cellStyle name="_file compatibili Lyreco" xfId="8"/>
    <cellStyle name="_Foglio lavoro Appendice B Dettaglio Offerta Economica" xfId="9"/>
    <cellStyle name="_Lyreco_Richieste Consumabili_TTW al 04042012 (2)" xfId="10"/>
    <cellStyle name="_PROSPETTO STAMPANTI TONER PER EQUITALIA NORD 2" xfId="11"/>
    <cellStyle name="_Quotazioni Karnak per consumabili" xfId="12"/>
    <cellStyle name="_Quotazioni per consumabili ex Nomos e Polis" xfId="13"/>
    <cellStyle name="_Uffici 2012 con referenti" xfId="14"/>
    <cellStyle name="_Uffici 2012 con referenti per Lyreco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Colore 1 2" xfId="22"/>
    <cellStyle name="20% - Colore 2 2" xfId="23"/>
    <cellStyle name="20% - Colore 3 2" xfId="24"/>
    <cellStyle name="20% - Colore 4 2" xfId="25"/>
    <cellStyle name="20% - Colore 5 2" xfId="26"/>
    <cellStyle name="20% - Colore 6 2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Colore 1 2" xfId="34"/>
    <cellStyle name="40% - Colore 2 2" xfId="35"/>
    <cellStyle name="40% - Colore 3 2" xfId="36"/>
    <cellStyle name="40% - Colore 4 2" xfId="37"/>
    <cellStyle name="40% - Colore 5 2" xfId="38"/>
    <cellStyle name="40% - Colore 6 2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Colore 1 2" xfId="46"/>
    <cellStyle name="60% - Colore 2 2" xfId="47"/>
    <cellStyle name="60% - Colore 3 2" xfId="48"/>
    <cellStyle name="60% - Colore 4 2" xfId="49"/>
    <cellStyle name="60% - Colore 5 2" xfId="50"/>
    <cellStyle name="60% - Colore 6 2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Calcolo 2" xfId="59"/>
    <cellStyle name="Calculation" xfId="60"/>
    <cellStyle name="Cella collegata 2" xfId="61"/>
    <cellStyle name="Cella da controllare 2" xfId="62"/>
    <cellStyle name="Check Cell" xfId="63"/>
    <cellStyle name="Colore 1 2" xfId="64"/>
    <cellStyle name="Colore 2 2" xfId="65"/>
    <cellStyle name="Colore 3 2" xfId="66"/>
    <cellStyle name="Colore 4 2" xfId="67"/>
    <cellStyle name="Colore 5 2" xfId="68"/>
    <cellStyle name="Colore 6 2" xfId="69"/>
    <cellStyle name="Euro" xfId="70"/>
    <cellStyle name="Euro 2" xfId="71"/>
    <cellStyle name="Euro 3" xfId="117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 2" xfId="78"/>
    <cellStyle name="Linked Cell" xfId="79"/>
    <cellStyle name="Migliaia" xfId="113" builtinId="3"/>
    <cellStyle name="Neutral" xfId="80"/>
    <cellStyle name="Neutrale 2" xfId="81"/>
    <cellStyle name="Normale" xfId="0" builtinId="0"/>
    <cellStyle name="Normale 10" xfId="116"/>
    <cellStyle name="Normale 2" xfId="82"/>
    <cellStyle name="Normale 3" xfId="2"/>
    <cellStyle name="Normale 4" xfId="83"/>
    <cellStyle name="Normale 4 2" xfId="84"/>
    <cellStyle name="Normale 4 2 2" xfId="85"/>
    <cellStyle name="Normale 4 2 2 2" xfId="86"/>
    <cellStyle name="Normale 5" xfId="87"/>
    <cellStyle name="Normale 6" xfId="88"/>
    <cellStyle name="Normale 7" xfId="89"/>
    <cellStyle name="Normale 8" xfId="90"/>
    <cellStyle name="Normale 9" xfId="91"/>
    <cellStyle name="Normale_Appendice A elenco modelli e quantità" xfId="114"/>
    <cellStyle name="Normale_CAT 4_OIRM S. ANNA TOTALE" xfId="112"/>
    <cellStyle name="Nota 2" xfId="92"/>
    <cellStyle name="Note" xfId="93"/>
    <cellStyle name="Output 2" xfId="94"/>
    <cellStyle name="Percentuale 2" xfId="95"/>
    <cellStyle name="Stile 1" xfId="96"/>
    <cellStyle name="TableStyleLight1" xfId="1"/>
    <cellStyle name="TableStyleLight1 2" xfId="97"/>
    <cellStyle name="Testo avviso 2" xfId="98"/>
    <cellStyle name="Testo descrittivo 2" xfId="99"/>
    <cellStyle name="Title" xfId="100"/>
    <cellStyle name="Titolo 1 2" xfId="101"/>
    <cellStyle name="Titolo 2 2" xfId="102"/>
    <cellStyle name="Titolo 3 2" xfId="103"/>
    <cellStyle name="Titolo 4 2" xfId="104"/>
    <cellStyle name="Titolo 5" xfId="105"/>
    <cellStyle name="Total" xfId="106"/>
    <cellStyle name="Totale 2" xfId="107"/>
    <cellStyle name="Valore non valido 2" xfId="108"/>
    <cellStyle name="Valore valido 2" xfId="109"/>
    <cellStyle name="Valuta 2" xfId="110"/>
    <cellStyle name="Valuta 2 2" xfId="115"/>
    <cellStyle name="Warning Text" xfId="111"/>
  </cellStyles>
  <dxfs count="0"/>
  <tableStyles count="0" defaultTableStyle="TableStyleMedium9" defaultPivotStyle="PivotStyleLight16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zoomScale="90" zoomScaleNormal="90" workbookViewId="0">
      <selection activeCell="G3" sqref="G3"/>
    </sheetView>
  </sheetViews>
  <sheetFormatPr defaultRowHeight="15" x14ac:dyDescent="0.25"/>
  <cols>
    <col min="1" max="1" width="5.7109375" style="1" customWidth="1"/>
    <col min="2" max="2" width="30.28515625" style="1" customWidth="1"/>
    <col min="3" max="3" width="72.7109375" style="1" customWidth="1"/>
    <col min="4" max="4" width="20" style="1" customWidth="1"/>
    <col min="5" max="5" width="11.5703125" style="1" customWidth="1"/>
    <col min="6" max="6" width="12.5703125" style="1" customWidth="1"/>
    <col min="7" max="8" width="16.7109375" style="1" customWidth="1"/>
    <col min="9" max="16384" width="9.140625" style="1"/>
  </cols>
  <sheetData>
    <row r="1" spans="1:8" ht="21" x14ac:dyDescent="0.35">
      <c r="A1" s="23" t="s">
        <v>93</v>
      </c>
      <c r="B1" s="24"/>
      <c r="C1" s="24"/>
      <c r="D1" s="24"/>
      <c r="E1" s="24"/>
      <c r="F1" s="24"/>
      <c r="G1" s="24"/>
      <c r="H1" s="25"/>
    </row>
    <row r="2" spans="1:8" ht="48" x14ac:dyDescent="0.25">
      <c r="A2" s="7" t="s">
        <v>0</v>
      </c>
      <c r="B2" s="7" t="s">
        <v>3</v>
      </c>
      <c r="C2" s="7" t="s">
        <v>1</v>
      </c>
      <c r="D2" s="7" t="s">
        <v>2</v>
      </c>
      <c r="E2" s="5" t="s">
        <v>58</v>
      </c>
      <c r="F2" s="5" t="s">
        <v>59</v>
      </c>
      <c r="G2" s="5" t="s">
        <v>89</v>
      </c>
      <c r="H2" s="5" t="s">
        <v>90</v>
      </c>
    </row>
    <row r="3" spans="1:8" ht="40.5" x14ac:dyDescent="0.25">
      <c r="A3" s="8">
        <v>1</v>
      </c>
      <c r="B3" s="9" t="s">
        <v>17</v>
      </c>
      <c r="C3" s="10" t="s">
        <v>67</v>
      </c>
      <c r="D3" s="11" t="s">
        <v>25</v>
      </c>
      <c r="E3" s="12">
        <v>100</v>
      </c>
      <c r="F3" s="13">
        <v>25000</v>
      </c>
      <c r="G3" s="3"/>
      <c r="H3" s="14">
        <f t="shared" ref="H3:H36" si="0">ROUND(F3*G3,2)</f>
        <v>0</v>
      </c>
    </row>
    <row r="4" spans="1:8" ht="63.75" x14ac:dyDescent="0.25">
      <c r="A4" s="8">
        <v>4</v>
      </c>
      <c r="B4" s="9" t="s">
        <v>7</v>
      </c>
      <c r="C4" s="10" t="s">
        <v>82</v>
      </c>
      <c r="D4" s="11" t="s">
        <v>50</v>
      </c>
      <c r="E4" s="12">
        <v>100</v>
      </c>
      <c r="F4" s="13">
        <v>10000</v>
      </c>
      <c r="G4" s="3"/>
      <c r="H4" s="14">
        <f t="shared" si="0"/>
        <v>0</v>
      </c>
    </row>
    <row r="5" spans="1:8" ht="127.5" x14ac:dyDescent="0.25">
      <c r="A5" s="8">
        <v>7</v>
      </c>
      <c r="B5" s="9" t="s">
        <v>18</v>
      </c>
      <c r="C5" s="10" t="s">
        <v>68</v>
      </c>
      <c r="D5" s="11" t="s">
        <v>26</v>
      </c>
      <c r="E5" s="12">
        <v>30</v>
      </c>
      <c r="F5" s="13">
        <v>1800</v>
      </c>
      <c r="G5" s="3"/>
      <c r="H5" s="14">
        <f t="shared" si="0"/>
        <v>0</v>
      </c>
    </row>
    <row r="6" spans="1:8" ht="38.25" x14ac:dyDescent="0.25">
      <c r="A6" s="8">
        <v>9</v>
      </c>
      <c r="B6" s="9" t="s">
        <v>4</v>
      </c>
      <c r="C6" s="10" t="s">
        <v>54</v>
      </c>
      <c r="D6" s="15" t="s">
        <v>32</v>
      </c>
      <c r="E6" s="12">
        <v>8000</v>
      </c>
      <c r="F6" s="13">
        <v>500000</v>
      </c>
      <c r="G6" s="3"/>
      <c r="H6" s="14">
        <f t="shared" si="0"/>
        <v>0</v>
      </c>
    </row>
    <row r="7" spans="1:8" ht="38.25" x14ac:dyDescent="0.25">
      <c r="A7" s="8">
        <v>10</v>
      </c>
      <c r="B7" s="9" t="s">
        <v>8</v>
      </c>
      <c r="C7" s="10" t="s">
        <v>55</v>
      </c>
      <c r="D7" s="15" t="s">
        <v>32</v>
      </c>
      <c r="E7" s="12">
        <v>10000</v>
      </c>
      <c r="F7" s="13">
        <v>300000</v>
      </c>
      <c r="G7" s="3"/>
      <c r="H7" s="14">
        <f t="shared" si="0"/>
        <v>0</v>
      </c>
    </row>
    <row r="8" spans="1:8" ht="38.25" x14ac:dyDescent="0.25">
      <c r="A8" s="8">
        <v>12</v>
      </c>
      <c r="B8" s="9" t="s">
        <v>19</v>
      </c>
      <c r="C8" s="10" t="s">
        <v>56</v>
      </c>
      <c r="D8" s="15" t="s">
        <v>32</v>
      </c>
      <c r="E8" s="12">
        <v>2000</v>
      </c>
      <c r="F8" s="13">
        <v>70000</v>
      </c>
      <c r="G8" s="3"/>
      <c r="H8" s="14">
        <f t="shared" si="0"/>
        <v>0</v>
      </c>
    </row>
    <row r="9" spans="1:8" ht="51" x14ac:dyDescent="0.25">
      <c r="A9" s="8">
        <v>13</v>
      </c>
      <c r="B9" s="9" t="s">
        <v>16</v>
      </c>
      <c r="C9" s="10" t="s">
        <v>69</v>
      </c>
      <c r="D9" s="15" t="s">
        <v>32</v>
      </c>
      <c r="E9" s="12">
        <v>2000</v>
      </c>
      <c r="F9" s="13">
        <v>30000</v>
      </c>
      <c r="G9" s="3"/>
      <c r="H9" s="14">
        <f t="shared" si="0"/>
        <v>0</v>
      </c>
    </row>
    <row r="10" spans="1:8" ht="38.25" x14ac:dyDescent="0.25">
      <c r="A10" s="8">
        <v>14</v>
      </c>
      <c r="B10" s="9" t="s">
        <v>9</v>
      </c>
      <c r="C10" s="10" t="s">
        <v>70</v>
      </c>
      <c r="D10" s="16" t="s">
        <v>27</v>
      </c>
      <c r="E10" s="12">
        <v>12000</v>
      </c>
      <c r="F10" s="13">
        <v>600000</v>
      </c>
      <c r="G10" s="3"/>
      <c r="H10" s="14">
        <f t="shared" si="0"/>
        <v>0</v>
      </c>
    </row>
    <row r="11" spans="1:8" ht="38.25" x14ac:dyDescent="0.25">
      <c r="A11" s="8">
        <v>15</v>
      </c>
      <c r="B11" s="9" t="s">
        <v>6</v>
      </c>
      <c r="C11" s="10" t="s">
        <v>71</v>
      </c>
      <c r="D11" s="11" t="s">
        <v>27</v>
      </c>
      <c r="E11" s="12">
        <v>13000</v>
      </c>
      <c r="F11" s="13">
        <v>730000</v>
      </c>
      <c r="G11" s="3"/>
      <c r="H11" s="14">
        <f t="shared" si="0"/>
        <v>0</v>
      </c>
    </row>
    <row r="12" spans="1:8" ht="51" x14ac:dyDescent="0.25">
      <c r="A12" s="8">
        <v>16</v>
      </c>
      <c r="B12" s="9" t="s">
        <v>38</v>
      </c>
      <c r="C12" s="10" t="s">
        <v>72</v>
      </c>
      <c r="D12" s="17" t="s">
        <v>27</v>
      </c>
      <c r="E12" s="12">
        <v>500</v>
      </c>
      <c r="F12" s="13">
        <v>10000</v>
      </c>
      <c r="G12" s="3"/>
      <c r="H12" s="14">
        <f t="shared" si="0"/>
        <v>0</v>
      </c>
    </row>
    <row r="13" spans="1:8" ht="51" x14ac:dyDescent="0.25">
      <c r="A13" s="8">
        <v>17</v>
      </c>
      <c r="B13" s="9" t="s">
        <v>20</v>
      </c>
      <c r="C13" s="10" t="s">
        <v>73</v>
      </c>
      <c r="D13" s="16" t="s">
        <v>33</v>
      </c>
      <c r="E13" s="12">
        <v>4000</v>
      </c>
      <c r="F13" s="13">
        <v>200000</v>
      </c>
      <c r="G13" s="3"/>
      <c r="H13" s="14">
        <f t="shared" si="0"/>
        <v>0</v>
      </c>
    </row>
    <row r="14" spans="1:8" ht="38.25" x14ac:dyDescent="0.25">
      <c r="A14" s="8">
        <v>18</v>
      </c>
      <c r="B14" s="9" t="s">
        <v>5</v>
      </c>
      <c r="C14" s="10" t="s">
        <v>74</v>
      </c>
      <c r="D14" s="16" t="s">
        <v>27</v>
      </c>
      <c r="E14" s="12">
        <v>12000</v>
      </c>
      <c r="F14" s="13">
        <v>710000</v>
      </c>
      <c r="G14" s="3"/>
      <c r="H14" s="14">
        <f t="shared" si="0"/>
        <v>0</v>
      </c>
    </row>
    <row r="15" spans="1:8" ht="51" customHeight="1" x14ac:dyDescent="0.25">
      <c r="A15" s="8">
        <v>20</v>
      </c>
      <c r="B15" s="9" t="s">
        <v>76</v>
      </c>
      <c r="C15" s="10" t="s">
        <v>77</v>
      </c>
      <c r="D15" s="16" t="s">
        <v>27</v>
      </c>
      <c r="E15" s="12">
        <v>20000</v>
      </c>
      <c r="F15" s="13">
        <v>1715000</v>
      </c>
      <c r="G15" s="3"/>
      <c r="H15" s="14">
        <f t="shared" si="0"/>
        <v>0</v>
      </c>
    </row>
    <row r="16" spans="1:8" ht="38.25" x14ac:dyDescent="0.25">
      <c r="A16" s="8">
        <v>22</v>
      </c>
      <c r="B16" s="9" t="s">
        <v>75</v>
      </c>
      <c r="C16" s="10" t="s">
        <v>78</v>
      </c>
      <c r="D16" s="16" t="s">
        <v>27</v>
      </c>
      <c r="E16" s="12">
        <v>1500</v>
      </c>
      <c r="F16" s="13">
        <v>120000</v>
      </c>
      <c r="G16" s="3"/>
      <c r="H16" s="14">
        <f t="shared" si="0"/>
        <v>0</v>
      </c>
    </row>
    <row r="17" spans="1:8" ht="38.25" x14ac:dyDescent="0.25">
      <c r="A17" s="8">
        <v>23</v>
      </c>
      <c r="B17" s="9" t="s">
        <v>60</v>
      </c>
      <c r="C17" s="10" t="s">
        <v>79</v>
      </c>
      <c r="D17" s="16" t="s">
        <v>27</v>
      </c>
      <c r="E17" s="12">
        <v>10000</v>
      </c>
      <c r="F17" s="13">
        <v>707000</v>
      </c>
      <c r="G17" s="3"/>
      <c r="H17" s="14">
        <f t="shared" si="0"/>
        <v>0</v>
      </c>
    </row>
    <row r="18" spans="1:8" ht="30" x14ac:dyDescent="0.25">
      <c r="A18" s="8">
        <v>24</v>
      </c>
      <c r="B18" s="9" t="s">
        <v>61</v>
      </c>
      <c r="C18" s="10" t="s">
        <v>80</v>
      </c>
      <c r="D18" s="16" t="s">
        <v>27</v>
      </c>
      <c r="E18" s="12">
        <v>3000</v>
      </c>
      <c r="F18" s="13">
        <v>184000</v>
      </c>
      <c r="G18" s="3"/>
      <c r="H18" s="14">
        <f t="shared" si="0"/>
        <v>0</v>
      </c>
    </row>
    <row r="19" spans="1:8" ht="114.75" x14ac:dyDescent="0.25">
      <c r="A19" s="8">
        <v>25</v>
      </c>
      <c r="B19" s="9" t="s">
        <v>10</v>
      </c>
      <c r="C19" s="10" t="s">
        <v>94</v>
      </c>
      <c r="D19" s="16" t="s">
        <v>34</v>
      </c>
      <c r="E19" s="12">
        <v>4000</v>
      </c>
      <c r="F19" s="13">
        <v>200000</v>
      </c>
      <c r="G19" s="3"/>
      <c r="H19" s="14">
        <f t="shared" si="0"/>
        <v>0</v>
      </c>
    </row>
    <row r="20" spans="1:8" ht="51" x14ac:dyDescent="0.25">
      <c r="A20" s="8">
        <v>27</v>
      </c>
      <c r="B20" s="9" t="s">
        <v>11</v>
      </c>
      <c r="C20" s="10" t="s">
        <v>81</v>
      </c>
      <c r="D20" s="16" t="s">
        <v>35</v>
      </c>
      <c r="E20" s="12">
        <v>40000</v>
      </c>
      <c r="F20" s="13">
        <v>2500000</v>
      </c>
      <c r="G20" s="3"/>
      <c r="H20" s="14">
        <f t="shared" si="0"/>
        <v>0</v>
      </c>
    </row>
    <row r="21" spans="1:8" ht="30" x14ac:dyDescent="0.25">
      <c r="A21" s="8">
        <v>28</v>
      </c>
      <c r="B21" s="9" t="s">
        <v>65</v>
      </c>
      <c r="C21" s="10" t="s">
        <v>83</v>
      </c>
      <c r="D21" s="16" t="s">
        <v>28</v>
      </c>
      <c r="E21" s="12">
        <v>100</v>
      </c>
      <c r="F21" s="13">
        <v>3000</v>
      </c>
      <c r="G21" s="3"/>
      <c r="H21" s="14">
        <f t="shared" si="0"/>
        <v>0</v>
      </c>
    </row>
    <row r="22" spans="1:8" ht="30" x14ac:dyDescent="0.25">
      <c r="A22" s="8">
        <v>29</v>
      </c>
      <c r="B22" s="9" t="s">
        <v>48</v>
      </c>
      <c r="C22" s="10" t="s">
        <v>84</v>
      </c>
      <c r="D22" s="16" t="s">
        <v>28</v>
      </c>
      <c r="E22" s="12">
        <v>100</v>
      </c>
      <c r="F22" s="13">
        <v>2000</v>
      </c>
      <c r="G22" s="3"/>
      <c r="H22" s="14">
        <f t="shared" si="0"/>
        <v>0</v>
      </c>
    </row>
    <row r="23" spans="1:8" ht="30" x14ac:dyDescent="0.25">
      <c r="A23" s="8">
        <v>30</v>
      </c>
      <c r="B23" s="9" t="s">
        <v>49</v>
      </c>
      <c r="C23" s="10" t="s">
        <v>85</v>
      </c>
      <c r="D23" s="16" t="s">
        <v>28</v>
      </c>
      <c r="E23" s="12">
        <v>100</v>
      </c>
      <c r="F23" s="13">
        <v>2000</v>
      </c>
      <c r="G23" s="3"/>
      <c r="H23" s="14">
        <f t="shared" si="0"/>
        <v>0</v>
      </c>
    </row>
    <row r="24" spans="1:8" ht="38.25" x14ac:dyDescent="0.25">
      <c r="A24" s="8">
        <v>32</v>
      </c>
      <c r="B24" s="9" t="s">
        <v>21</v>
      </c>
      <c r="C24" s="10" t="s">
        <v>46</v>
      </c>
      <c r="D24" s="16" t="s">
        <v>28</v>
      </c>
      <c r="E24" s="12">
        <v>500</v>
      </c>
      <c r="F24" s="13">
        <v>70000</v>
      </c>
      <c r="G24" s="3"/>
      <c r="H24" s="14">
        <f t="shared" si="0"/>
        <v>0</v>
      </c>
    </row>
    <row r="25" spans="1:8" ht="51" x14ac:dyDescent="0.25">
      <c r="A25" s="8">
        <v>33</v>
      </c>
      <c r="B25" s="9" t="s">
        <v>22</v>
      </c>
      <c r="C25" s="10" t="s">
        <v>57</v>
      </c>
      <c r="D25" s="16" t="s">
        <v>28</v>
      </c>
      <c r="E25" s="12">
        <v>200</v>
      </c>
      <c r="F25" s="13">
        <v>15000</v>
      </c>
      <c r="G25" s="3"/>
      <c r="H25" s="14">
        <f t="shared" si="0"/>
        <v>0</v>
      </c>
    </row>
    <row r="26" spans="1:8" ht="38.25" x14ac:dyDescent="0.25">
      <c r="A26" s="8">
        <v>34</v>
      </c>
      <c r="B26" s="9" t="s">
        <v>23</v>
      </c>
      <c r="C26" s="10" t="s">
        <v>47</v>
      </c>
      <c r="D26" s="16" t="s">
        <v>28</v>
      </c>
      <c r="E26" s="12">
        <v>300</v>
      </c>
      <c r="F26" s="13">
        <v>25000</v>
      </c>
      <c r="G26" s="3"/>
      <c r="H26" s="14">
        <f t="shared" si="0"/>
        <v>0</v>
      </c>
    </row>
    <row r="27" spans="1:8" ht="38.25" x14ac:dyDescent="0.25">
      <c r="A27" s="8">
        <v>35</v>
      </c>
      <c r="B27" s="9" t="s">
        <v>39</v>
      </c>
      <c r="C27" s="10" t="s">
        <v>51</v>
      </c>
      <c r="D27" s="17" t="s">
        <v>27</v>
      </c>
      <c r="E27" s="12">
        <v>500</v>
      </c>
      <c r="F27" s="13">
        <v>10000</v>
      </c>
      <c r="G27" s="3"/>
      <c r="H27" s="14">
        <f t="shared" si="0"/>
        <v>0</v>
      </c>
    </row>
    <row r="28" spans="1:8" ht="30" x14ac:dyDescent="0.25">
      <c r="A28" s="8">
        <v>39</v>
      </c>
      <c r="B28" s="9" t="s">
        <v>12</v>
      </c>
      <c r="C28" s="10" t="s">
        <v>52</v>
      </c>
      <c r="D28" s="18" t="s">
        <v>53</v>
      </c>
      <c r="E28" s="12">
        <v>2000</v>
      </c>
      <c r="F28" s="13">
        <v>150000</v>
      </c>
      <c r="G28" s="3"/>
      <c r="H28" s="14">
        <f t="shared" si="0"/>
        <v>0</v>
      </c>
    </row>
    <row r="29" spans="1:8" ht="30" x14ac:dyDescent="0.25">
      <c r="A29" s="8">
        <v>40</v>
      </c>
      <c r="B29" s="9" t="s">
        <v>13</v>
      </c>
      <c r="C29" s="10" t="s">
        <v>45</v>
      </c>
      <c r="D29" s="16" t="s">
        <v>29</v>
      </c>
      <c r="E29" s="12">
        <v>1000</v>
      </c>
      <c r="F29" s="13">
        <v>100000</v>
      </c>
      <c r="G29" s="3"/>
      <c r="H29" s="14">
        <f t="shared" si="0"/>
        <v>0</v>
      </c>
    </row>
    <row r="30" spans="1:8" ht="38.25" x14ac:dyDescent="0.25">
      <c r="A30" s="8">
        <v>41</v>
      </c>
      <c r="B30" s="9" t="s">
        <v>14</v>
      </c>
      <c r="C30" s="10" t="s">
        <v>86</v>
      </c>
      <c r="D30" s="16" t="s">
        <v>30</v>
      </c>
      <c r="E30" s="12">
        <v>12000</v>
      </c>
      <c r="F30" s="13">
        <v>500000</v>
      </c>
      <c r="G30" s="3"/>
      <c r="H30" s="14">
        <f t="shared" si="0"/>
        <v>0</v>
      </c>
    </row>
    <row r="31" spans="1:8" ht="38.25" x14ac:dyDescent="0.25">
      <c r="A31" s="8">
        <v>42</v>
      </c>
      <c r="B31" s="9" t="s">
        <v>40</v>
      </c>
      <c r="C31" s="10" t="s">
        <v>64</v>
      </c>
      <c r="D31" s="19" t="s">
        <v>41</v>
      </c>
      <c r="E31" s="12">
        <v>5000</v>
      </c>
      <c r="F31" s="13">
        <v>800000</v>
      </c>
      <c r="G31" s="3"/>
      <c r="H31" s="14">
        <f t="shared" si="0"/>
        <v>0</v>
      </c>
    </row>
    <row r="32" spans="1:8" ht="38.25" x14ac:dyDescent="0.25">
      <c r="A32" s="8">
        <v>43</v>
      </c>
      <c r="B32" s="9" t="s">
        <v>42</v>
      </c>
      <c r="C32" s="10" t="s">
        <v>63</v>
      </c>
      <c r="D32" s="19" t="s">
        <v>41</v>
      </c>
      <c r="E32" s="12">
        <v>100</v>
      </c>
      <c r="F32" s="13">
        <v>3000</v>
      </c>
      <c r="G32" s="3"/>
      <c r="H32" s="14">
        <f t="shared" si="0"/>
        <v>0</v>
      </c>
    </row>
    <row r="33" spans="1:8" ht="38.25" x14ac:dyDescent="0.25">
      <c r="A33" s="8">
        <v>44</v>
      </c>
      <c r="B33" s="9" t="s">
        <v>43</v>
      </c>
      <c r="C33" s="10" t="s">
        <v>62</v>
      </c>
      <c r="D33" s="19" t="s">
        <v>41</v>
      </c>
      <c r="E33" s="12">
        <v>80</v>
      </c>
      <c r="F33" s="13">
        <v>2000</v>
      </c>
      <c r="G33" s="3"/>
      <c r="H33" s="14">
        <f t="shared" si="0"/>
        <v>0</v>
      </c>
    </row>
    <row r="34" spans="1:8" ht="51" x14ac:dyDescent="0.25">
      <c r="A34" s="8">
        <v>48</v>
      </c>
      <c r="B34" s="9" t="s">
        <v>15</v>
      </c>
      <c r="C34" s="10" t="s">
        <v>87</v>
      </c>
      <c r="D34" s="18" t="s">
        <v>36</v>
      </c>
      <c r="E34" s="12">
        <v>250000</v>
      </c>
      <c r="F34" s="13">
        <v>18000000</v>
      </c>
      <c r="G34" s="3"/>
      <c r="H34" s="14">
        <f t="shared" si="0"/>
        <v>0</v>
      </c>
    </row>
    <row r="35" spans="1:8" ht="63.75" x14ac:dyDescent="0.25">
      <c r="A35" s="8">
        <v>52</v>
      </c>
      <c r="B35" s="9" t="s">
        <v>24</v>
      </c>
      <c r="C35" s="10" t="s">
        <v>44</v>
      </c>
      <c r="D35" s="16" t="s">
        <v>31</v>
      </c>
      <c r="E35" s="12">
        <v>20</v>
      </c>
      <c r="F35" s="13">
        <v>1300</v>
      </c>
      <c r="G35" s="3"/>
      <c r="H35" s="14">
        <f t="shared" si="0"/>
        <v>0</v>
      </c>
    </row>
    <row r="36" spans="1:8" ht="63.75" x14ac:dyDescent="0.25">
      <c r="A36" s="8">
        <v>98</v>
      </c>
      <c r="B36" s="9" t="s">
        <v>37</v>
      </c>
      <c r="C36" s="10" t="s">
        <v>88</v>
      </c>
      <c r="D36" s="19" t="s">
        <v>66</v>
      </c>
      <c r="E36" s="12">
        <v>40000</v>
      </c>
      <c r="F36" s="13">
        <v>300000</v>
      </c>
      <c r="G36" s="6"/>
      <c r="H36" s="14">
        <f t="shared" si="0"/>
        <v>0</v>
      </c>
    </row>
    <row r="37" spans="1:8" ht="30" customHeight="1" x14ac:dyDescent="0.25">
      <c r="A37" s="21" t="s">
        <v>92</v>
      </c>
      <c r="B37" s="21"/>
      <c r="C37" s="21"/>
      <c r="D37" s="22">
        <v>439889</v>
      </c>
      <c r="E37" s="22"/>
      <c r="F37" s="22"/>
      <c r="G37" s="4" t="s">
        <v>91</v>
      </c>
      <c r="H37" s="20">
        <f>SUM(H3:H36)</f>
        <v>0</v>
      </c>
    </row>
    <row r="38" spans="1:8" x14ac:dyDescent="0.25">
      <c r="A38" s="2"/>
      <c r="B38" s="2"/>
      <c r="C38" s="2"/>
      <c r="D38" s="2"/>
      <c r="E38" s="2"/>
      <c r="F38" s="2"/>
    </row>
    <row r="39" spans="1:8" x14ac:dyDescent="0.25">
      <c r="A39" s="2"/>
      <c r="B39" s="2"/>
      <c r="C39" s="2"/>
      <c r="D39" s="2"/>
      <c r="E39" s="2"/>
      <c r="F39" s="2"/>
    </row>
    <row r="40" spans="1:8" x14ac:dyDescent="0.25">
      <c r="A40" s="2"/>
      <c r="B40" s="2"/>
      <c r="C40" s="2"/>
      <c r="D40" s="2"/>
      <c r="E40" s="2"/>
      <c r="F40" s="2"/>
    </row>
    <row r="41" spans="1:8" x14ac:dyDescent="0.25">
      <c r="A41" s="2"/>
      <c r="B41" s="2"/>
      <c r="C41" s="2"/>
      <c r="D41" s="2"/>
      <c r="E41" s="2"/>
      <c r="F41" s="2"/>
    </row>
    <row r="42" spans="1:8" x14ac:dyDescent="0.25">
      <c r="A42" s="2"/>
      <c r="B42" s="2"/>
      <c r="C42" s="2"/>
      <c r="D42" s="2"/>
      <c r="E42" s="2"/>
      <c r="F42" s="2"/>
    </row>
    <row r="43" spans="1:8" x14ac:dyDescent="0.25">
      <c r="A43" s="2"/>
      <c r="B43" s="2"/>
      <c r="C43" s="2"/>
      <c r="D43" s="2"/>
      <c r="E43" s="2"/>
      <c r="F43" s="2"/>
    </row>
    <row r="44" spans="1:8" x14ac:dyDescent="0.25">
      <c r="A44" s="2"/>
      <c r="B44" s="2"/>
      <c r="C44" s="2"/>
      <c r="D44" s="2"/>
      <c r="E44" s="2"/>
      <c r="F44" s="2"/>
    </row>
    <row r="45" spans="1:8" x14ac:dyDescent="0.25">
      <c r="A45" s="2"/>
      <c r="B45" s="2"/>
      <c r="C45" s="2"/>
      <c r="D45" s="2"/>
      <c r="E45" s="2"/>
      <c r="F45" s="2"/>
    </row>
    <row r="46" spans="1:8" x14ac:dyDescent="0.25">
      <c r="A46" s="2"/>
      <c r="B46" s="2"/>
      <c r="C46" s="2"/>
      <c r="D46" s="2"/>
      <c r="E46" s="2"/>
      <c r="F46" s="2"/>
    </row>
    <row r="47" spans="1:8" x14ac:dyDescent="0.25">
      <c r="A47" s="2"/>
      <c r="B47" s="2"/>
      <c r="C47" s="2"/>
      <c r="D47" s="2"/>
      <c r="E47" s="2"/>
      <c r="F47" s="2"/>
    </row>
    <row r="48" spans="1:8" x14ac:dyDescent="0.25">
      <c r="A48" s="2"/>
      <c r="B48" s="2"/>
      <c r="C48" s="2"/>
      <c r="D48" s="2"/>
      <c r="E48" s="2"/>
      <c r="F48" s="2"/>
    </row>
    <row r="49" spans="1:6" x14ac:dyDescent="0.25">
      <c r="A49" s="2"/>
      <c r="B49" s="2"/>
      <c r="C49" s="2"/>
      <c r="D49" s="2"/>
      <c r="E49" s="2"/>
      <c r="F49" s="2"/>
    </row>
    <row r="50" spans="1:6" x14ac:dyDescent="0.25">
      <c r="A50" s="2"/>
      <c r="B50" s="2"/>
      <c r="C50" s="2"/>
      <c r="D50" s="2"/>
      <c r="E50" s="2"/>
      <c r="F50" s="2"/>
    </row>
    <row r="51" spans="1:6" x14ac:dyDescent="0.25">
      <c r="A51" s="2"/>
      <c r="B51" s="2"/>
      <c r="C51" s="2"/>
      <c r="D51" s="2"/>
      <c r="E51" s="2"/>
      <c r="F51" s="2"/>
    </row>
    <row r="52" spans="1:6" x14ac:dyDescent="0.25">
      <c r="A52" s="2"/>
      <c r="B52" s="2"/>
      <c r="C52" s="2"/>
      <c r="D52" s="2"/>
      <c r="E52" s="2"/>
      <c r="F52" s="2"/>
    </row>
    <row r="53" spans="1:6" x14ac:dyDescent="0.25">
      <c r="A53" s="2"/>
      <c r="B53" s="2"/>
      <c r="C53" s="2"/>
      <c r="D53" s="2"/>
      <c r="E53" s="2"/>
      <c r="F53" s="2"/>
    </row>
    <row r="54" spans="1:6" x14ac:dyDescent="0.25">
      <c r="A54" s="2"/>
      <c r="B54" s="2"/>
      <c r="C54" s="2"/>
      <c r="D54" s="2"/>
      <c r="E54" s="2"/>
      <c r="F54" s="2"/>
    </row>
    <row r="55" spans="1:6" x14ac:dyDescent="0.25">
      <c r="A55" s="2"/>
      <c r="B55" s="2"/>
      <c r="C55" s="2"/>
      <c r="D55" s="2"/>
      <c r="E55" s="2"/>
      <c r="F55" s="2"/>
    </row>
    <row r="56" spans="1:6" x14ac:dyDescent="0.25">
      <c r="A56" s="2"/>
      <c r="B56" s="2"/>
      <c r="C56" s="2"/>
      <c r="D56" s="2"/>
      <c r="E56" s="2"/>
      <c r="F56" s="2"/>
    </row>
    <row r="57" spans="1:6" x14ac:dyDescent="0.25">
      <c r="A57" s="2"/>
      <c r="B57" s="2"/>
      <c r="C57" s="2"/>
      <c r="D57" s="2"/>
      <c r="E57" s="2"/>
      <c r="F57" s="2"/>
    </row>
    <row r="58" spans="1:6" x14ac:dyDescent="0.25">
      <c r="A58" s="2"/>
      <c r="B58" s="2"/>
      <c r="C58" s="2"/>
      <c r="D58" s="2"/>
      <c r="E58" s="2"/>
      <c r="F58" s="2"/>
    </row>
    <row r="59" spans="1:6" x14ac:dyDescent="0.25">
      <c r="A59" s="2"/>
      <c r="B59" s="2"/>
      <c r="C59" s="2"/>
      <c r="D59" s="2"/>
      <c r="E59" s="2"/>
      <c r="F59" s="2"/>
    </row>
    <row r="60" spans="1:6" x14ac:dyDescent="0.25">
      <c r="A60" s="2"/>
      <c r="B60" s="2"/>
      <c r="C60" s="2"/>
      <c r="D60" s="2"/>
      <c r="E60" s="2"/>
      <c r="F60" s="2"/>
    </row>
    <row r="61" spans="1:6" x14ac:dyDescent="0.25">
      <c r="A61" s="2"/>
      <c r="B61" s="2"/>
      <c r="C61" s="2"/>
      <c r="D61" s="2"/>
      <c r="E61" s="2"/>
      <c r="F61" s="2"/>
    </row>
    <row r="62" spans="1:6" x14ac:dyDescent="0.25">
      <c r="A62" s="2"/>
      <c r="B62" s="2"/>
      <c r="C62" s="2"/>
      <c r="D62" s="2"/>
      <c r="E62" s="2"/>
      <c r="F62" s="2"/>
    </row>
  </sheetData>
  <mergeCells count="3">
    <mergeCell ref="A37:C37"/>
    <mergeCell ref="D37:F37"/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LOTTO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GUDINI SIMONE</dc:creator>
  <cp:lastModifiedBy>PELLEGRINI FABIO</cp:lastModifiedBy>
  <cp:lastPrinted>2017-01-12T08:54:54Z</cp:lastPrinted>
  <dcterms:created xsi:type="dcterms:W3CDTF">2006-09-25T09:17:32Z</dcterms:created>
  <dcterms:modified xsi:type="dcterms:W3CDTF">2017-04-03T10:46:49Z</dcterms:modified>
</cp:coreProperties>
</file>